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LBY-STORAGE\Work\Extension\Katie G\Jeanne\"/>
    </mc:Choice>
  </mc:AlternateContent>
  <bookViews>
    <workbookView xWindow="0" yWindow="0" windowWidth="28800" windowHeight="12450"/>
  </bookViews>
  <sheets>
    <sheet name="Interactive Seeding R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G6" i="1" l="1"/>
</calcChain>
</file>

<file path=xl/sharedStrings.xml><?xml version="1.0" encoding="utf-8"?>
<sst xmlns="http://schemas.openxmlformats.org/spreadsheetml/2006/main" count="14" uniqueCount="14">
  <si>
    <t>K-State Wheat Seeding Worksheet - Calculating Planting Rates/Populations (Seeds Per Acre)</t>
  </si>
  <si>
    <t>Enter your information to calculate seeds per acre:</t>
  </si>
  <si>
    <t>Your Seeds per Pound</t>
  </si>
  <si>
    <t>Your Desired Pounds per Acre</t>
  </si>
  <si>
    <t>Calculated Seeds per Acre</t>
  </si>
  <si>
    <t>Seeds per Pound</t>
  </si>
  <si>
    <t>Pounds per Acre</t>
  </si>
  <si>
    <t>Seeds per Acre</t>
  </si>
  <si>
    <t>K-State Recommended Seeding Rate:</t>
  </si>
  <si>
    <t>Dryland</t>
  </si>
  <si>
    <t>600,000 to 1,000,000 seeds/ac</t>
  </si>
  <si>
    <t xml:space="preserve">Irrigation            </t>
  </si>
  <si>
    <t>900,000 to 1,350,000 seeds/ac</t>
  </si>
  <si>
    <t>Created by: Jeanne Falk Jones, K-State Agronomist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</si>
</sst>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512888"/>
        <bgColor indexed="64"/>
      </patternFill>
    </fill>
    <fill>
      <patternFill patternType="solid">
        <fgColor rgb="FF7030A0"/>
        <bgColor rgb="FF512888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5" borderId="0">
      <alignment horizontal="center"/>
    </xf>
    <xf numFmtId="164" fontId="2" fillId="6" borderId="0">
      <alignment horizontal="center"/>
    </xf>
    <xf numFmtId="0" fontId="1" fillId="7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1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164" fontId="2" fillId="3" borderId="6" xfId="1" applyNumberFormat="1" applyFont="1" applyFill="1" applyBorder="1" applyAlignment="1">
      <alignment horizontal="center"/>
    </xf>
    <xf numFmtId="164" fontId="2" fillId="3" borderId="0" xfId="1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164" fontId="2" fillId="4" borderId="6" xfId="1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5">
    <cellStyle name="20% - Accent5" xfId="4" builtinId="46" customBuiltin="1"/>
    <cellStyle name="Comma" xfId="1" builtinId="3"/>
    <cellStyle name="Normal" xfId="0" builtinId="0"/>
    <cellStyle name="Style 1" xfId="2"/>
    <cellStyle name="Style 2" xfId="3"/>
  </cellStyles>
  <dxfs count="0"/>
  <tableStyles count="0" defaultTableStyle="TableStyleMedium2" defaultPivotStyle="PivotStyleLight16"/>
  <colors>
    <mruColors>
      <color rgb="FFDAC1FF"/>
      <color rgb="FF5128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676275</xdr:colOff>
      <xdr:row>1</xdr:row>
      <xdr:rowOff>38100</xdr:rowOff>
    </xdr:from>
    <xdr:to>
      <xdr:col>8</xdr:col>
      <xdr:colOff>1066800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38125"/>
          <a:ext cx="14954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tabSelected="1" workbookViewId="0">
      <selection activeCell="B7" sqref="B7"/>
    </sheetView>
  </sheetViews>
  <sheetFormatPr defaultRowHeight="15.75" x14ac:dyDescent="0.25"/>
  <cols>
    <col min="1" max="1" width="9.140625" style="1"/>
    <col min="2" max="9" width="16.5703125" style="2" customWidth="1"/>
    <col min="10" max="16384" width="9.140625" style="1"/>
  </cols>
  <sheetData>
    <row r="2" spans="2:9" x14ac:dyDescent="0.25">
      <c r="B2" s="3" t="s">
        <v>0</v>
      </c>
    </row>
    <row r="3" spans="2:9" x14ac:dyDescent="0.25">
      <c r="B3" s="3"/>
    </row>
    <row r="4" spans="2:9" x14ac:dyDescent="0.25">
      <c r="B4" s="4" t="s">
        <v>1</v>
      </c>
    </row>
    <row r="5" spans="2:9" ht="16.5" thickBot="1" x14ac:dyDescent="0.3">
      <c r="C5" s="2" t="s">
        <v>2</v>
      </c>
      <c r="E5" s="2" t="s">
        <v>3</v>
      </c>
      <c r="G5" s="2" t="s">
        <v>4</v>
      </c>
    </row>
    <row r="6" spans="2:9" ht="16.5" thickBot="1" x14ac:dyDescent="0.3">
      <c r="C6" s="5"/>
      <c r="E6" s="5"/>
      <c r="G6" s="6">
        <f>PRODUCT(C6,E6)</f>
        <v>0</v>
      </c>
    </row>
    <row r="7" spans="2:9" x14ac:dyDescent="0.25">
      <c r="C7" s="7"/>
      <c r="E7" s="7"/>
      <c r="G7" s="7"/>
    </row>
    <row r="8" spans="2:9" ht="16.5" thickBot="1" x14ac:dyDescent="0.3">
      <c r="C8" s="7"/>
      <c r="E8" s="7"/>
    </row>
    <row r="9" spans="2:9" x14ac:dyDescent="0.25">
      <c r="B9" s="8"/>
      <c r="C9" s="27" t="s">
        <v>5</v>
      </c>
      <c r="D9" s="27"/>
      <c r="E9" s="27"/>
      <c r="F9" s="27"/>
      <c r="G9" s="27"/>
      <c r="H9" s="27"/>
      <c r="I9" s="28"/>
    </row>
    <row r="10" spans="2:9" x14ac:dyDescent="0.25">
      <c r="B10" s="9"/>
      <c r="C10" s="10">
        <v>12000</v>
      </c>
      <c r="D10" s="10">
        <v>13000</v>
      </c>
      <c r="E10" s="10">
        <v>14000</v>
      </c>
      <c r="F10" s="10">
        <v>15000</v>
      </c>
      <c r="G10" s="10">
        <v>16000</v>
      </c>
      <c r="H10" s="10">
        <v>17000</v>
      </c>
      <c r="I10" s="11">
        <v>18000</v>
      </c>
    </row>
    <row r="11" spans="2:9" x14ac:dyDescent="0.25">
      <c r="B11" s="12" t="s">
        <v>6</v>
      </c>
      <c r="C11" s="29" t="s">
        <v>7</v>
      </c>
      <c r="D11" s="30"/>
      <c r="E11" s="30"/>
      <c r="F11" s="30"/>
      <c r="G11" s="30"/>
      <c r="H11" s="30"/>
      <c r="I11" s="31"/>
    </row>
    <row r="12" spans="2:9" x14ac:dyDescent="0.25">
      <c r="B12" s="13">
        <v>40</v>
      </c>
      <c r="C12" s="10">
        <f t="shared" ref="C12:C28" si="0">$C$10*B12</f>
        <v>480000</v>
      </c>
      <c r="D12" s="10">
        <f t="shared" ref="D12:D28" si="1">$D$10*B12</f>
        <v>520000</v>
      </c>
      <c r="E12" s="10">
        <f t="shared" ref="E12:E28" si="2">$E$10*B12</f>
        <v>560000</v>
      </c>
      <c r="F12" s="14">
        <f t="shared" ref="F12:F28" si="3">$F$10*B12</f>
        <v>600000</v>
      </c>
      <c r="G12" s="14">
        <f t="shared" ref="G12:G28" si="4">$G$10*B12</f>
        <v>640000</v>
      </c>
      <c r="H12" s="14">
        <f t="shared" ref="H12:H28" si="5">$H$10*B12</f>
        <v>680000</v>
      </c>
      <c r="I12" s="15">
        <f t="shared" ref="I12:I28" si="6">$I$10*B12</f>
        <v>720000</v>
      </c>
    </row>
    <row r="13" spans="2:9" x14ac:dyDescent="0.25">
      <c r="B13" s="13">
        <v>45</v>
      </c>
      <c r="C13" s="10">
        <f t="shared" si="0"/>
        <v>540000</v>
      </c>
      <c r="D13" s="10">
        <f t="shared" si="1"/>
        <v>585000</v>
      </c>
      <c r="E13" s="14">
        <f t="shared" si="2"/>
        <v>630000</v>
      </c>
      <c r="F13" s="14">
        <f t="shared" si="3"/>
        <v>675000</v>
      </c>
      <c r="G13" s="14">
        <f t="shared" si="4"/>
        <v>720000</v>
      </c>
      <c r="H13" s="14">
        <f t="shared" si="5"/>
        <v>765000</v>
      </c>
      <c r="I13" s="15">
        <f t="shared" si="6"/>
        <v>810000</v>
      </c>
    </row>
    <row r="14" spans="2:9" x14ac:dyDescent="0.25">
      <c r="B14" s="13">
        <v>50</v>
      </c>
      <c r="C14" s="14">
        <f t="shared" si="0"/>
        <v>600000</v>
      </c>
      <c r="D14" s="14">
        <f t="shared" si="1"/>
        <v>650000</v>
      </c>
      <c r="E14" s="14">
        <f t="shared" si="2"/>
        <v>700000</v>
      </c>
      <c r="F14" s="14">
        <f t="shared" si="3"/>
        <v>750000</v>
      </c>
      <c r="G14" s="14">
        <f t="shared" si="4"/>
        <v>800000</v>
      </c>
      <c r="H14" s="14">
        <f t="shared" si="5"/>
        <v>850000</v>
      </c>
      <c r="I14" s="16">
        <f t="shared" si="6"/>
        <v>900000</v>
      </c>
    </row>
    <row r="15" spans="2:9" x14ac:dyDescent="0.25">
      <c r="B15" s="13">
        <v>55</v>
      </c>
      <c r="C15" s="14">
        <f t="shared" si="0"/>
        <v>660000</v>
      </c>
      <c r="D15" s="14">
        <f t="shared" si="1"/>
        <v>715000</v>
      </c>
      <c r="E15" s="14">
        <f t="shared" si="2"/>
        <v>770000</v>
      </c>
      <c r="F15" s="14">
        <f t="shared" si="3"/>
        <v>825000</v>
      </c>
      <c r="G15" s="14">
        <f t="shared" si="4"/>
        <v>880000</v>
      </c>
      <c r="H15" s="17">
        <f t="shared" si="5"/>
        <v>935000</v>
      </c>
      <c r="I15" s="16">
        <f t="shared" si="6"/>
        <v>990000</v>
      </c>
    </row>
    <row r="16" spans="2:9" x14ac:dyDescent="0.25">
      <c r="B16" s="13">
        <v>60</v>
      </c>
      <c r="C16" s="14">
        <f t="shared" si="0"/>
        <v>720000</v>
      </c>
      <c r="D16" s="14">
        <f t="shared" si="1"/>
        <v>780000</v>
      </c>
      <c r="E16" s="14">
        <f t="shared" si="2"/>
        <v>840000</v>
      </c>
      <c r="F16" s="17">
        <f t="shared" si="3"/>
        <v>900000</v>
      </c>
      <c r="G16" s="17">
        <f t="shared" si="4"/>
        <v>960000</v>
      </c>
      <c r="H16" s="18">
        <f t="shared" si="5"/>
        <v>1020000</v>
      </c>
      <c r="I16" s="19">
        <f t="shared" si="6"/>
        <v>1080000</v>
      </c>
    </row>
    <row r="17" spans="2:9" x14ac:dyDescent="0.25">
      <c r="B17" s="13">
        <v>65</v>
      </c>
      <c r="C17" s="14">
        <f t="shared" si="0"/>
        <v>780000</v>
      </c>
      <c r="D17" s="14">
        <f t="shared" si="1"/>
        <v>845000</v>
      </c>
      <c r="E17" s="17">
        <f t="shared" si="2"/>
        <v>910000</v>
      </c>
      <c r="F17" s="17">
        <f t="shared" si="3"/>
        <v>975000</v>
      </c>
      <c r="G17" s="18">
        <f t="shared" si="4"/>
        <v>1040000</v>
      </c>
      <c r="H17" s="18">
        <f t="shared" si="5"/>
        <v>1105000</v>
      </c>
      <c r="I17" s="19">
        <f t="shared" si="6"/>
        <v>1170000</v>
      </c>
    </row>
    <row r="18" spans="2:9" x14ac:dyDescent="0.25">
      <c r="B18" s="13">
        <v>70</v>
      </c>
      <c r="C18" s="14">
        <f t="shared" si="0"/>
        <v>840000</v>
      </c>
      <c r="D18" s="17">
        <f t="shared" si="1"/>
        <v>910000</v>
      </c>
      <c r="E18" s="17">
        <f t="shared" si="2"/>
        <v>980000</v>
      </c>
      <c r="F18" s="18">
        <f t="shared" si="3"/>
        <v>1050000</v>
      </c>
      <c r="G18" s="18">
        <f t="shared" si="4"/>
        <v>1120000</v>
      </c>
      <c r="H18" s="18">
        <f t="shared" si="5"/>
        <v>1190000</v>
      </c>
      <c r="I18" s="19">
        <f t="shared" si="6"/>
        <v>1260000</v>
      </c>
    </row>
    <row r="19" spans="2:9" x14ac:dyDescent="0.25">
      <c r="B19" s="13">
        <v>75</v>
      </c>
      <c r="C19" s="17">
        <f t="shared" si="0"/>
        <v>900000</v>
      </c>
      <c r="D19" s="17">
        <f t="shared" si="1"/>
        <v>975000</v>
      </c>
      <c r="E19" s="18">
        <f t="shared" si="2"/>
        <v>1050000</v>
      </c>
      <c r="F19" s="18">
        <f t="shared" si="3"/>
        <v>1125000</v>
      </c>
      <c r="G19" s="18">
        <f t="shared" si="4"/>
        <v>1200000</v>
      </c>
      <c r="H19" s="18">
        <f t="shared" si="5"/>
        <v>1275000</v>
      </c>
      <c r="I19" s="19">
        <f t="shared" si="6"/>
        <v>1350000</v>
      </c>
    </row>
    <row r="20" spans="2:9" x14ac:dyDescent="0.25">
      <c r="B20" s="13">
        <v>80</v>
      </c>
      <c r="C20" s="17">
        <f t="shared" si="0"/>
        <v>960000</v>
      </c>
      <c r="D20" s="18">
        <f t="shared" si="1"/>
        <v>1040000</v>
      </c>
      <c r="E20" s="18">
        <f t="shared" si="2"/>
        <v>1120000</v>
      </c>
      <c r="F20" s="18">
        <f t="shared" si="3"/>
        <v>1200000</v>
      </c>
      <c r="G20" s="18">
        <f t="shared" si="4"/>
        <v>1280000</v>
      </c>
      <c r="H20" s="10">
        <f t="shared" si="5"/>
        <v>1360000</v>
      </c>
      <c r="I20" s="11">
        <f t="shared" si="6"/>
        <v>1440000</v>
      </c>
    </row>
    <row r="21" spans="2:9" x14ac:dyDescent="0.25">
      <c r="B21" s="13">
        <v>85</v>
      </c>
      <c r="C21" s="18">
        <f t="shared" si="0"/>
        <v>1020000</v>
      </c>
      <c r="D21" s="18">
        <f t="shared" si="1"/>
        <v>1105000</v>
      </c>
      <c r="E21" s="18">
        <f t="shared" si="2"/>
        <v>1190000</v>
      </c>
      <c r="F21" s="18">
        <f t="shared" si="3"/>
        <v>1275000</v>
      </c>
      <c r="G21" s="10">
        <f t="shared" si="4"/>
        <v>1360000</v>
      </c>
      <c r="H21" s="10">
        <f t="shared" si="5"/>
        <v>1445000</v>
      </c>
      <c r="I21" s="11">
        <f t="shared" si="6"/>
        <v>1530000</v>
      </c>
    </row>
    <row r="22" spans="2:9" x14ac:dyDescent="0.25">
      <c r="B22" s="13">
        <v>90</v>
      </c>
      <c r="C22" s="18">
        <f t="shared" si="0"/>
        <v>1080000</v>
      </c>
      <c r="D22" s="18">
        <f t="shared" si="1"/>
        <v>1170000</v>
      </c>
      <c r="E22" s="18">
        <f t="shared" si="2"/>
        <v>1260000</v>
      </c>
      <c r="F22" s="18">
        <f t="shared" si="3"/>
        <v>1350000</v>
      </c>
      <c r="G22" s="10">
        <f t="shared" si="4"/>
        <v>1440000</v>
      </c>
      <c r="H22" s="10">
        <f t="shared" si="5"/>
        <v>1530000</v>
      </c>
      <c r="I22" s="11">
        <f t="shared" si="6"/>
        <v>1620000</v>
      </c>
    </row>
    <row r="23" spans="2:9" x14ac:dyDescent="0.25">
      <c r="B23" s="13">
        <v>95</v>
      </c>
      <c r="C23" s="18">
        <f t="shared" si="0"/>
        <v>1140000</v>
      </c>
      <c r="D23" s="18">
        <f t="shared" si="1"/>
        <v>1235000</v>
      </c>
      <c r="E23" s="18">
        <f t="shared" si="2"/>
        <v>1330000</v>
      </c>
      <c r="F23" s="10">
        <f t="shared" si="3"/>
        <v>1425000</v>
      </c>
      <c r="G23" s="10">
        <f t="shared" si="4"/>
        <v>1520000</v>
      </c>
      <c r="H23" s="10">
        <f t="shared" si="5"/>
        <v>1615000</v>
      </c>
      <c r="I23" s="11">
        <f t="shared" si="6"/>
        <v>1710000</v>
      </c>
    </row>
    <row r="24" spans="2:9" x14ac:dyDescent="0.25">
      <c r="B24" s="13">
        <v>100</v>
      </c>
      <c r="C24" s="18">
        <f t="shared" si="0"/>
        <v>1200000</v>
      </c>
      <c r="D24" s="18">
        <f t="shared" si="1"/>
        <v>1300000</v>
      </c>
      <c r="E24" s="10">
        <f t="shared" si="2"/>
        <v>1400000</v>
      </c>
      <c r="F24" s="10">
        <f t="shared" si="3"/>
        <v>1500000</v>
      </c>
      <c r="G24" s="10">
        <f t="shared" si="4"/>
        <v>1600000</v>
      </c>
      <c r="H24" s="10">
        <f t="shared" si="5"/>
        <v>1700000</v>
      </c>
      <c r="I24" s="11">
        <f t="shared" si="6"/>
        <v>1800000</v>
      </c>
    </row>
    <row r="25" spans="2:9" x14ac:dyDescent="0.25">
      <c r="B25" s="13">
        <v>105</v>
      </c>
      <c r="C25" s="18">
        <f t="shared" si="0"/>
        <v>1260000</v>
      </c>
      <c r="D25" s="10">
        <f t="shared" si="1"/>
        <v>1365000</v>
      </c>
      <c r="E25" s="10">
        <f t="shared" si="2"/>
        <v>1470000</v>
      </c>
      <c r="F25" s="10">
        <f t="shared" si="3"/>
        <v>1575000</v>
      </c>
      <c r="G25" s="10">
        <f t="shared" si="4"/>
        <v>1680000</v>
      </c>
      <c r="H25" s="10">
        <f t="shared" si="5"/>
        <v>1785000</v>
      </c>
      <c r="I25" s="11">
        <f t="shared" si="6"/>
        <v>1890000</v>
      </c>
    </row>
    <row r="26" spans="2:9" x14ac:dyDescent="0.25">
      <c r="B26" s="13">
        <v>110</v>
      </c>
      <c r="C26" s="18">
        <f t="shared" si="0"/>
        <v>1320000</v>
      </c>
      <c r="D26" s="10">
        <f t="shared" si="1"/>
        <v>1430000</v>
      </c>
      <c r="E26" s="10">
        <f t="shared" si="2"/>
        <v>1540000</v>
      </c>
      <c r="F26" s="10">
        <f t="shared" si="3"/>
        <v>1650000</v>
      </c>
      <c r="G26" s="10">
        <f t="shared" si="4"/>
        <v>1760000</v>
      </c>
      <c r="H26" s="10">
        <f t="shared" si="5"/>
        <v>1870000</v>
      </c>
      <c r="I26" s="11">
        <f t="shared" si="6"/>
        <v>1980000</v>
      </c>
    </row>
    <row r="27" spans="2:9" x14ac:dyDescent="0.25">
      <c r="B27" s="13">
        <v>115</v>
      </c>
      <c r="C27" s="10">
        <f t="shared" si="0"/>
        <v>1380000</v>
      </c>
      <c r="D27" s="10">
        <f t="shared" si="1"/>
        <v>1495000</v>
      </c>
      <c r="E27" s="10">
        <f t="shared" si="2"/>
        <v>1610000</v>
      </c>
      <c r="F27" s="10">
        <f t="shared" si="3"/>
        <v>1725000</v>
      </c>
      <c r="G27" s="10">
        <f t="shared" si="4"/>
        <v>1840000</v>
      </c>
      <c r="H27" s="10">
        <f t="shared" si="5"/>
        <v>1955000</v>
      </c>
      <c r="I27" s="11">
        <f t="shared" si="6"/>
        <v>2070000</v>
      </c>
    </row>
    <row r="28" spans="2:9" ht="16.5" thickBot="1" x14ac:dyDescent="0.3">
      <c r="B28" s="20">
        <v>120</v>
      </c>
      <c r="C28" s="21">
        <f t="shared" si="0"/>
        <v>1440000</v>
      </c>
      <c r="D28" s="21">
        <f t="shared" si="1"/>
        <v>1560000</v>
      </c>
      <c r="E28" s="21">
        <f t="shared" si="2"/>
        <v>1680000</v>
      </c>
      <c r="F28" s="21">
        <f t="shared" si="3"/>
        <v>1800000</v>
      </c>
      <c r="G28" s="21">
        <f t="shared" si="4"/>
        <v>1920000</v>
      </c>
      <c r="H28" s="21">
        <f t="shared" si="5"/>
        <v>2040000</v>
      </c>
      <c r="I28" s="22">
        <f t="shared" si="6"/>
        <v>2160000</v>
      </c>
    </row>
    <row r="30" spans="2:9" x14ac:dyDescent="0.25">
      <c r="B30" s="1" t="s">
        <v>8</v>
      </c>
    </row>
    <row r="31" spans="2:9" x14ac:dyDescent="0.25">
      <c r="B31" s="4" t="s">
        <v>9</v>
      </c>
      <c r="C31" s="23" t="s">
        <v>10</v>
      </c>
      <c r="D31" s="24"/>
    </row>
    <row r="32" spans="2:9" x14ac:dyDescent="0.25">
      <c r="B32" s="4" t="s">
        <v>11</v>
      </c>
      <c r="C32" s="25" t="s">
        <v>12</v>
      </c>
      <c r="D32" s="26"/>
      <c r="G32" s="4" t="s">
        <v>13</v>
      </c>
    </row>
  </sheetData>
  <sheetProtection selectLockedCells="1"/>
  <protectedRanges>
    <protectedRange sqref="G6" name="Range3"/>
    <protectedRange sqref="E6" name="Range2"/>
    <protectedRange sqref="C6" name="Range1"/>
  </protectedRanges>
  <mergeCells count="2">
    <mergeCell ref="C9:I9"/>
    <mergeCell ref="C11:I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Interactive Seeding Rate</vt:lpstr>
    </vt:vector>
  </TitlesOfParts>
  <Company>K-State Research and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Golemboski</dc:creator>
  <cp:lastModifiedBy>Katie Golemboski</cp:lastModifiedBy>
  <dcterms:created xsi:type="dcterms:W3CDTF">2016-09-14T15:39:33Z</dcterms:created>
  <dcterms:modified xsi:type="dcterms:W3CDTF">2016-09-15T16:12:49Z</dcterms:modified>
</cp:coreProperties>
</file>